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2760" windowWidth="12120" windowHeight="8895" activeTab="0"/>
  </bookViews>
  <sheets>
    <sheet name="Plan1" sheetId="1" r:id="rId1"/>
    <sheet name="Plan2" sheetId="2" r:id="rId2"/>
  </sheets>
  <definedNames>
    <definedName name="_xlfn._FV" hidden="1">#NAME?</definedName>
    <definedName name="_xlnm.Print_Area" localSheetId="0">'Plan1'!$A$1:$I$28</definedName>
    <definedName name="_xlnm.Print_Area" localSheetId="1">'Plan2'!$A$1:$F$20</definedName>
  </definedNames>
  <calcPr fullCalcOnLoad="1"/>
</workbook>
</file>

<file path=xl/sharedStrings.xml><?xml version="1.0" encoding="utf-8"?>
<sst xmlns="http://schemas.openxmlformats.org/spreadsheetml/2006/main" count="124" uniqueCount="102">
  <si>
    <t>Mobilização SP e Grande São Paulo</t>
  </si>
  <si>
    <t>Limitação de Pé direito (inferior a 3,0 metros)</t>
  </si>
  <si>
    <t>Quando cliente não fornecer aloj+refeição cobrar diária por equipe</t>
  </si>
  <si>
    <t>Hora Parada</t>
  </si>
  <si>
    <t>DIÂMETRO(mm)</t>
  </si>
  <si>
    <t xml:space="preserve">PREÇO(R$) </t>
  </si>
  <si>
    <t xml:space="preserve">PREÇO(R$) SPT&gt;40 </t>
  </si>
  <si>
    <t>EMPRESA</t>
  </si>
  <si>
    <t>MAQUINAS</t>
  </si>
  <si>
    <t>PATRIMONIO</t>
  </si>
  <si>
    <t>EM OPERAÇÃO</t>
  </si>
  <si>
    <t>SONDOSOLO</t>
  </si>
  <si>
    <t>4</t>
  </si>
  <si>
    <t>2</t>
  </si>
  <si>
    <t>ANDRADE MELLO</t>
  </si>
  <si>
    <t>1</t>
  </si>
  <si>
    <t>PREFUNDE</t>
  </si>
  <si>
    <t>SOENVIL</t>
  </si>
  <si>
    <t>8</t>
  </si>
  <si>
    <t>GEOFUND</t>
  </si>
  <si>
    <t>5</t>
  </si>
  <si>
    <t>0</t>
  </si>
  <si>
    <t>6</t>
  </si>
  <si>
    <t>PERCON</t>
  </si>
  <si>
    <t>GEOESP</t>
  </si>
  <si>
    <t>EXATA</t>
  </si>
  <si>
    <t>BALBINO</t>
  </si>
  <si>
    <t>PERFURAC</t>
  </si>
  <si>
    <t>3</t>
  </si>
  <si>
    <t>ENGECON</t>
  </si>
  <si>
    <t>GEOFIX</t>
  </si>
  <si>
    <t>PROENG</t>
  </si>
  <si>
    <t>22</t>
  </si>
  <si>
    <t>15</t>
  </si>
  <si>
    <t>EMBRAGEO</t>
  </si>
  <si>
    <t>19</t>
  </si>
  <si>
    <t>TECPER</t>
  </si>
  <si>
    <t>26</t>
  </si>
  <si>
    <t>GEOFACIL</t>
  </si>
  <si>
    <t>SOLOTRAT</t>
  </si>
  <si>
    <t>CAP</t>
  </si>
  <si>
    <t>FUNDPER</t>
  </si>
  <si>
    <t>ANSON</t>
  </si>
  <si>
    <t>ESTATEC</t>
  </si>
  <si>
    <t>ENGESONDA</t>
  </si>
  <si>
    <t>PAULESTAC</t>
  </si>
  <si>
    <t>G.2.0</t>
  </si>
  <si>
    <t>FUNDESP</t>
  </si>
  <si>
    <t>BRASFOND</t>
  </si>
  <si>
    <t>ESTE</t>
  </si>
  <si>
    <t>GEOSONDA</t>
  </si>
  <si>
    <t>COSTA FORTUNA</t>
  </si>
  <si>
    <t>ROCA</t>
  </si>
  <si>
    <t>ESTEIO</t>
  </si>
  <si>
    <t>FUNDAMENTA</t>
  </si>
  <si>
    <t>SONDAGEO</t>
  </si>
  <si>
    <t>acréscimo de 50%</t>
  </si>
  <si>
    <t>FATURAMENTO MINIMO OBRA</t>
  </si>
  <si>
    <t>Para locais que requeiram equipamentos especiais, dimensões reduzidas, min 80 cm, e ou/torre baixa, minimo de 2,10m, ou de dificil acesso</t>
  </si>
  <si>
    <t>acréscimo de 50% sobre o metro linear</t>
  </si>
  <si>
    <t>acréscimo de 40% sobre o metro linear</t>
  </si>
  <si>
    <t>Armação em pedaços inferiores a 6,00 metros</t>
  </si>
  <si>
    <t>Mobilização SP e Grande São Paulo, para estacas 410 mm</t>
  </si>
  <si>
    <t>2.1</t>
  </si>
  <si>
    <t>2.2</t>
  </si>
  <si>
    <t>2.3</t>
  </si>
  <si>
    <t>3.</t>
  </si>
  <si>
    <t>PERFURAÇÃO EM SOLO</t>
  </si>
  <si>
    <t>Solicitar sinal no inicio das obras</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</si>
  <si>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</si>
  <si>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</si>
  <si>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Integração, se necessária, por dia</t>
  </si>
  <si>
    <t>1.1.</t>
  </si>
  <si>
    <t>1.2.</t>
  </si>
  <si>
    <t>1.3.</t>
  </si>
  <si>
    <t>3.1.</t>
  </si>
  <si>
    <t>3.2.</t>
  </si>
  <si>
    <t>Condições de medições e pagamentos</t>
  </si>
  <si>
    <t>pagamento 10 dias</t>
  </si>
  <si>
    <t>pagamento 15 dias</t>
  </si>
  <si>
    <t xml:space="preserve">ESTACAS HOLLOW AUGER </t>
  </si>
  <si>
    <t>Taxa de instalação no inicio, caso cliente não aceite sinal</t>
  </si>
  <si>
    <t>ZMRC Entrada de Equipamento.</t>
  </si>
  <si>
    <t>ZMRC Saída de Equipamento</t>
  </si>
  <si>
    <t>CONDIÇÕES COMERCIAIS</t>
  </si>
  <si>
    <t>Horas Extras aos sabádos, domingos e feriados, só ocorrerão mediante solicitação expressa de V.Sas, ao custo adicional por hora de equipe trabalhada.</t>
  </si>
  <si>
    <t>Medição Quinzenal e/ou Final</t>
  </si>
  <si>
    <t>FATURAMENTO MINIMO PARA OBRAS DE PEQUENO PORTE</t>
  </si>
  <si>
    <t>2.4</t>
  </si>
  <si>
    <t>2.5</t>
  </si>
  <si>
    <t>2.6</t>
  </si>
  <si>
    <t>2.7</t>
  </si>
  <si>
    <t>2.8</t>
  </si>
  <si>
    <t>2.9</t>
  </si>
  <si>
    <t>2.10</t>
  </si>
  <si>
    <t>2.11</t>
  </si>
  <si>
    <t>2.12</t>
  </si>
  <si>
    <t>Fornecimento de PCMSO especifico para obra, cobrar</t>
  </si>
  <si>
    <t>2.13</t>
  </si>
  <si>
    <t>2.13.1</t>
  </si>
  <si>
    <t>2.13.2</t>
  </si>
  <si>
    <t>2.13.3</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</si>
</sst>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 &quot;#,##0.00"/>
    <numFmt numFmtId="179" formatCode="&quot;R$&quot;\ #,##0.00"/>
    <numFmt numFmtId="180" formatCode="&quot;Sim&quot;;&quot;Sim&quot;;&quot;Não&quot;"/>
    <numFmt numFmtId="181" formatCode="&quot;Verdadeiro&quot;;&quot;Verdadeiro&quot;;&quot;Falso&quot;"/>
    <numFmt numFmtId="182" formatCode="&quot;Ativado&quot;;&quot;Ativado&quot;;&quot;Desativado&quot;"/>
    <numFmt numFmtId="183" formatCode="[$€-2]\ #,##0.00_);[Red]\([$€-2]\ #,##0.00\)"/>
  </numFmts>
  <fonts count="52">
    <font>
      <sz val="10"/>
      <name val="Arial"/>
      <family val="0"/>
    </font>
    <font>
      <b/>
      <sz val="10"/>
      <name val="Arial"/>
      <family val="2"/>
    </font>
    <font>
      <b/>
      <sz val="8"/>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Arial"/>
      <family val="2"/>
    </font>
    <font>
      <b/>
      <sz val="16"/>
      <color indexed="18"/>
      <name val="Arial"/>
      <family val="2"/>
    </font>
    <font>
      <b/>
      <sz val="10"/>
      <color indexed="18"/>
      <name val="Arial"/>
      <family val="2"/>
    </font>
    <font>
      <b/>
      <sz val="28"/>
      <color indexed="18"/>
      <name val="Arial"/>
      <family val="2"/>
    </font>
    <font>
      <b/>
      <sz val="16"/>
      <color indexed="10"/>
      <name val="Arial"/>
      <family val="2"/>
    </font>
    <font>
      <b/>
      <sz val="8"/>
      <color indexed="18"/>
      <name val="Arial"/>
      <family val="2"/>
    </font>
    <font>
      <b/>
      <sz val="11"/>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6"/>
      <color theme="3" tint="-0.24997000396251678"/>
      <name val="Arial"/>
      <family val="2"/>
    </font>
    <font>
      <b/>
      <sz val="10"/>
      <color theme="3" tint="-0.24997000396251678"/>
      <name val="Arial"/>
      <family val="2"/>
    </font>
    <font>
      <b/>
      <sz val="8"/>
      <color theme="3" tint="-0.24997000396251678"/>
      <name val="Arial"/>
      <family val="2"/>
    </font>
    <font>
      <b/>
      <sz val="11"/>
      <color theme="3" tint="-0.24997000396251678"/>
      <name val="Arial"/>
      <family val="2"/>
    </font>
    <font>
      <b/>
      <sz val="28"/>
      <color theme="3" tint="-0.24997000396251678"/>
      <name val="Arial"/>
      <family val="2"/>
    </font>
    <font>
      <b/>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31"/>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color indexed="63"/>
      </bottom>
    </border>
    <border>
      <left style="medium"/>
      <right style="thin"/>
      <top style="medium"/>
      <bottom style="hair"/>
    </border>
    <border>
      <left style="medium"/>
      <right style="thin"/>
      <top style="medium"/>
      <bottom style="medium"/>
    </border>
    <border>
      <left style="medium"/>
      <right style="thin"/>
      <top style="thin"/>
      <bottom style="thin"/>
    </border>
    <border>
      <left style="medium"/>
      <right style="thin"/>
      <top style="thin"/>
      <bottom>
        <color indexed="63"/>
      </bottom>
    </border>
    <border>
      <left style="medium"/>
      <right/>
      <top/>
      <bottom style="medium"/>
    </border>
    <border>
      <left style="medium"/>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medium"/>
      <bottom>
        <color indexed="63"/>
      </bottom>
    </border>
    <border>
      <left/>
      <right/>
      <top style="medium"/>
      <bottom/>
    </border>
    <border>
      <left/>
      <right style="medium"/>
      <top style="medium"/>
      <bottom/>
    </border>
    <border>
      <left style="thin"/>
      <right>
        <color indexed="63"/>
      </right>
      <top>
        <color indexed="63"/>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right/>
      <top style="thin"/>
      <bottom>
        <color indexed="63"/>
      </bottom>
    </border>
    <border>
      <left>
        <color indexed="63"/>
      </left>
      <right style="thin"/>
      <top style="thin"/>
      <bottom>
        <color indexed="63"/>
      </bottom>
    </border>
    <border>
      <left style="thin"/>
      <right/>
      <top style="medium"/>
      <bottom style="thin"/>
    </border>
    <border>
      <left/>
      <right/>
      <top style="medium"/>
      <bottom style="thin"/>
    </border>
    <border>
      <left>
        <color indexed="63"/>
      </left>
      <right style="thin"/>
      <top style="medium"/>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177" fontId="0" fillId="0" borderId="0" applyFont="0" applyFill="0" applyBorder="0" applyAlignment="0" applyProtection="0"/>
  </cellStyleXfs>
  <cellXfs count="87">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0" fillId="0" borderId="14" xfId="0" applyFont="1" applyBorder="1" applyAlignment="1">
      <alignment horizontal="left" vertical="center"/>
    </xf>
    <xf numFmtId="49" fontId="3" fillId="0" borderId="15" xfId="0" applyNumberFormat="1" applyFont="1" applyBorder="1" applyAlignment="1">
      <alignment horizontal="center" vertical="center"/>
    </xf>
    <xf numFmtId="0" fontId="0" fillId="0" borderId="15" xfId="0" applyFont="1" applyBorder="1" applyAlignment="1">
      <alignment horizontal="left" vertical="center"/>
    </xf>
    <xf numFmtId="49" fontId="3" fillId="0" borderId="16" xfId="0" applyNumberFormat="1" applyFont="1" applyBorder="1" applyAlignment="1">
      <alignment horizontal="center" vertical="center"/>
    </xf>
    <xf numFmtId="0" fontId="0" fillId="0" borderId="17" xfId="0" applyFont="1" applyBorder="1" applyAlignment="1">
      <alignment horizontal="left" vertical="center"/>
    </xf>
    <xf numFmtId="49" fontId="3" fillId="0" borderId="18" xfId="0" applyNumberFormat="1" applyFont="1" applyBorder="1" applyAlignment="1">
      <alignment horizontal="center" vertical="center"/>
    </xf>
    <xf numFmtId="49" fontId="0" fillId="0" borderId="18" xfId="0" applyNumberFormat="1" applyBorder="1" applyAlignment="1">
      <alignment/>
    </xf>
    <xf numFmtId="49" fontId="0" fillId="0" borderId="19" xfId="0" applyNumberFormat="1" applyBorder="1" applyAlignment="1">
      <alignment/>
    </xf>
    <xf numFmtId="0" fontId="0" fillId="0" borderId="20" xfId="0" applyFont="1" applyFill="1" applyBorder="1" applyAlignment="1">
      <alignment horizontal="left" vertical="center"/>
    </xf>
    <xf numFmtId="0" fontId="0" fillId="0" borderId="15" xfId="0" applyFont="1" applyBorder="1" applyAlignment="1">
      <alignment/>
    </xf>
    <xf numFmtId="0" fontId="1" fillId="0" borderId="2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5" xfId="0" applyFont="1" applyBorder="1" applyAlignment="1">
      <alignment/>
    </xf>
    <xf numFmtId="0" fontId="45" fillId="0" borderId="18" xfId="0" applyFont="1" applyBorder="1" applyAlignment="1">
      <alignment/>
    </xf>
    <xf numFmtId="0" fontId="46" fillId="33" borderId="22" xfId="0" applyFont="1" applyFill="1" applyBorder="1" applyAlignment="1">
      <alignment horizontal="center" vertical="center"/>
    </xf>
    <xf numFmtId="0" fontId="46" fillId="0" borderId="23" xfId="0" applyFont="1" applyBorder="1" applyAlignment="1">
      <alignment horizontal="center" vertical="center"/>
    </xf>
    <xf numFmtId="49" fontId="46" fillId="0" borderId="23" xfId="0" applyNumberFormat="1" applyFont="1" applyBorder="1" applyAlignment="1">
      <alignment horizontal="center" vertical="center"/>
    </xf>
    <xf numFmtId="0" fontId="46" fillId="0" borderId="24" xfId="0" applyFont="1" applyBorder="1" applyAlignment="1">
      <alignment horizontal="center" vertical="center"/>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7" fillId="0" borderId="25" xfId="0" applyFont="1" applyBorder="1" applyAlignment="1">
      <alignment/>
    </xf>
    <xf numFmtId="0" fontId="47" fillId="0" borderId="26" xfId="0" applyFont="1" applyBorder="1" applyAlignment="1">
      <alignment/>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50" fillId="34" borderId="36" xfId="0" applyFont="1" applyFill="1" applyBorder="1" applyAlignment="1">
      <alignment horizontal="center" vertical="center"/>
    </xf>
    <xf numFmtId="0" fontId="50" fillId="34" borderId="37" xfId="0" applyFont="1" applyFill="1" applyBorder="1" applyAlignment="1">
      <alignment horizontal="center" vertical="center"/>
    </xf>
    <xf numFmtId="0" fontId="50" fillId="34" borderId="38" xfId="0" applyFont="1" applyFill="1" applyBorder="1" applyAlignment="1">
      <alignment horizontal="center" vertical="center"/>
    </xf>
    <xf numFmtId="0" fontId="46" fillId="2" borderId="39" xfId="0" applyFont="1" applyFill="1" applyBorder="1" applyAlignment="1">
      <alignment horizontal="center" vertical="center"/>
    </xf>
    <xf numFmtId="0" fontId="46" fillId="2" borderId="39" xfId="0" applyFont="1" applyFill="1" applyBorder="1" applyAlignment="1">
      <alignment horizontal="center" vertical="center" wrapText="1"/>
    </xf>
    <xf numFmtId="0" fontId="46" fillId="2" borderId="40" xfId="0" applyFont="1" applyFill="1" applyBorder="1" applyAlignment="1">
      <alignment horizontal="center" vertical="center" wrapText="1"/>
    </xf>
    <xf numFmtId="49" fontId="46" fillId="0" borderId="39" xfId="0" applyNumberFormat="1" applyFont="1" applyBorder="1" applyAlignment="1">
      <alignment horizontal="center" vertical="center"/>
    </xf>
    <xf numFmtId="178" fontId="46" fillId="0" borderId="39" xfId="0" applyNumberFormat="1" applyFont="1" applyBorder="1" applyAlignment="1">
      <alignment horizontal="center" vertical="center"/>
    </xf>
    <xf numFmtId="178" fontId="46" fillId="0" borderId="40" xfId="0" applyNumberFormat="1" applyFont="1" applyBorder="1" applyAlignment="1">
      <alignment horizontal="center" vertical="center"/>
    </xf>
    <xf numFmtId="178" fontId="46" fillId="0" borderId="39" xfId="0" applyNumberFormat="1" applyFont="1" applyBorder="1" applyAlignment="1">
      <alignment horizontal="right" vertical="center"/>
    </xf>
    <xf numFmtId="178" fontId="46" fillId="0" borderId="40" xfId="0" applyNumberFormat="1" applyFont="1" applyBorder="1" applyAlignment="1">
      <alignment horizontal="right" vertical="center"/>
    </xf>
    <xf numFmtId="0" fontId="46" fillId="33" borderId="41" xfId="0" applyFont="1" applyFill="1" applyBorder="1" applyAlignment="1">
      <alignment horizontal="left" vertical="center"/>
    </xf>
    <xf numFmtId="0" fontId="46" fillId="33" borderId="42" xfId="0" applyFont="1" applyFill="1" applyBorder="1" applyAlignment="1">
      <alignment horizontal="left" vertical="center"/>
    </xf>
    <xf numFmtId="0" fontId="46" fillId="33" borderId="43" xfId="0" applyFont="1" applyFill="1" applyBorder="1" applyAlignment="1">
      <alignment horizontal="left" vertical="center"/>
    </xf>
    <xf numFmtId="178" fontId="46" fillId="0" borderId="39" xfId="0" applyNumberFormat="1" applyFont="1" applyBorder="1" applyAlignment="1">
      <alignment horizontal="right" vertical="center" wrapText="1"/>
    </xf>
    <xf numFmtId="178" fontId="46" fillId="0" borderId="40" xfId="0" applyNumberFormat="1" applyFont="1" applyBorder="1" applyAlignment="1">
      <alignment horizontal="righ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xf>
    <xf numFmtId="0" fontId="46" fillId="0" borderId="29" xfId="0" applyFont="1" applyBorder="1" applyAlignment="1">
      <alignment horizontal="left" vertical="center"/>
    </xf>
    <xf numFmtId="178" fontId="46" fillId="0" borderId="44" xfId="0" applyNumberFormat="1" applyFont="1" applyBorder="1" applyAlignment="1">
      <alignment horizontal="right" vertical="center"/>
    </xf>
    <xf numFmtId="178" fontId="46" fillId="0" borderId="45" xfId="0" applyNumberFormat="1" applyFont="1" applyBorder="1" applyAlignment="1">
      <alignment horizontal="right" vertical="center"/>
    </xf>
    <xf numFmtId="0" fontId="46" fillId="0" borderId="46" xfId="0" applyFont="1" applyBorder="1" applyAlignment="1">
      <alignment horizontal="left" vertical="center"/>
    </xf>
    <xf numFmtId="0" fontId="46" fillId="0" borderId="47" xfId="0" applyFont="1" applyBorder="1" applyAlignment="1">
      <alignment horizontal="left" vertical="center"/>
    </xf>
    <xf numFmtId="0" fontId="46" fillId="0" borderId="48" xfId="0" applyFont="1" applyBorder="1" applyAlignment="1">
      <alignment horizontal="left" vertical="center"/>
    </xf>
    <xf numFmtId="178" fontId="46" fillId="35" borderId="39" xfId="0" applyNumberFormat="1" applyFont="1" applyFill="1" applyBorder="1" applyAlignment="1">
      <alignment horizontal="right" vertical="center"/>
    </xf>
    <xf numFmtId="178" fontId="46" fillId="35" borderId="40" xfId="0" applyNumberFormat="1" applyFont="1" applyFill="1" applyBorder="1" applyAlignment="1">
      <alignment horizontal="right" vertical="center"/>
    </xf>
    <xf numFmtId="0" fontId="46" fillId="2" borderId="49" xfId="0" applyFont="1" applyFill="1" applyBorder="1" applyAlignment="1">
      <alignment horizontal="center" vertical="center"/>
    </xf>
    <xf numFmtId="0" fontId="46" fillId="2" borderId="50" xfId="0" applyFont="1" applyFill="1" applyBorder="1" applyAlignment="1">
      <alignment horizontal="center" vertical="center"/>
    </xf>
    <xf numFmtId="0" fontId="46" fillId="2" borderId="51" xfId="0" applyFont="1" applyFill="1" applyBorder="1" applyAlignment="1">
      <alignment horizontal="center" vertical="center"/>
    </xf>
    <xf numFmtId="178" fontId="46" fillId="0" borderId="27" xfId="0" applyNumberFormat="1" applyFont="1" applyBorder="1" applyAlignment="1">
      <alignment horizontal="center" vertical="center"/>
    </xf>
    <xf numFmtId="178" fontId="46" fillId="0" borderId="28" xfId="0" applyNumberFormat="1" applyFont="1" applyBorder="1" applyAlignment="1">
      <alignment horizontal="center" vertical="center"/>
    </xf>
    <xf numFmtId="178" fontId="46" fillId="0" borderId="29" xfId="0" applyNumberFormat="1" applyFont="1" applyBorder="1" applyAlignment="1">
      <alignment horizontal="center" vertical="center"/>
    </xf>
    <xf numFmtId="178" fontId="46" fillId="0" borderId="52" xfId="0" applyNumberFormat="1" applyFont="1" applyBorder="1" applyAlignment="1">
      <alignment horizontal="center" vertical="center"/>
    </xf>
    <xf numFmtId="178" fontId="46" fillId="0" borderId="53" xfId="0" applyNumberFormat="1" applyFont="1" applyBorder="1" applyAlignment="1">
      <alignment horizontal="center" vertical="center"/>
    </xf>
    <xf numFmtId="178" fontId="46" fillId="0" borderId="54" xfId="0" applyNumberFormat="1" applyFont="1" applyBorder="1" applyAlignment="1">
      <alignment horizontal="center" vertical="center"/>
    </xf>
    <xf numFmtId="178" fontId="51" fillId="0" borderId="39" xfId="0" applyNumberFormat="1" applyFont="1" applyBorder="1" applyAlignment="1">
      <alignment horizontal="right" vertical="center"/>
    </xf>
    <xf numFmtId="178" fontId="51" fillId="0" borderId="40" xfId="0" applyNumberFormat="1" applyFont="1" applyBorder="1" applyAlignment="1">
      <alignment horizontal="right" vertical="center"/>
    </xf>
    <xf numFmtId="178" fontId="46" fillId="0" borderId="29" xfId="0" applyNumberFormat="1" applyFont="1" applyBorder="1" applyAlignment="1">
      <alignment horizontal="right" vertical="center" wrapText="1"/>
    </xf>
    <xf numFmtId="9" fontId="46" fillId="0" borderId="28" xfId="0" applyNumberFormat="1" applyFont="1" applyBorder="1" applyAlignment="1">
      <alignment horizontal="right" vertical="center" wrapText="1"/>
    </xf>
    <xf numFmtId="9" fontId="46" fillId="0" borderId="55" xfId="0" applyNumberFormat="1" applyFont="1" applyBorder="1" applyAlignment="1">
      <alignment horizontal="right" vertical="center" wrapText="1"/>
    </xf>
    <xf numFmtId="0" fontId="1" fillId="0" borderId="36" xfId="0" applyFont="1" applyBorder="1" applyAlignment="1">
      <alignment horizontal="left" vertical="center"/>
    </xf>
    <xf numFmtId="0" fontId="1" fillId="0" borderId="56" xfId="0" applyFont="1" applyBorder="1" applyAlignment="1">
      <alignment horizontal="left" vertical="center"/>
    </xf>
    <xf numFmtId="0" fontId="1" fillId="0" borderId="37" xfId="0" applyFont="1" applyBorder="1" applyAlignment="1">
      <alignment horizontal="center" vertical="center"/>
    </xf>
    <xf numFmtId="0" fontId="1" fillId="0" borderId="37" xfId="0" applyFont="1" applyBorder="1" applyAlignment="1">
      <alignment horizontal="left" vertical="center"/>
    </xf>
    <xf numFmtId="0" fontId="1" fillId="0" borderId="10" xfId="0" applyFont="1" applyBorder="1" applyAlignment="1">
      <alignment horizontal="left" vertical="center"/>
    </xf>
    <xf numFmtId="0" fontId="1" fillId="0" borderId="38" xfId="0" applyFont="1" applyBorder="1" applyAlignment="1">
      <alignment horizontal="center" vertical="center"/>
    </xf>
    <xf numFmtId="178" fontId="46" fillId="0" borderId="27" xfId="0" applyNumberFormat="1" applyFont="1" applyBorder="1" applyAlignment="1">
      <alignment vertical="center"/>
    </xf>
    <xf numFmtId="178" fontId="46" fillId="0" borderId="55" xfId="0" applyNumberFormat="1" applyFont="1" applyBorder="1" applyAlignment="1">
      <alignmen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26</xdr:row>
      <xdr:rowOff>133350</xdr:rowOff>
    </xdr:from>
    <xdr:to>
      <xdr:col>0</xdr:col>
      <xdr:colOff>1238250</xdr:colOff>
      <xdr:row>26</xdr:row>
      <xdr:rowOff>1019175</xdr:rowOff>
    </xdr:to>
    <xdr:pic>
      <xdr:nvPicPr>
        <xdr:cNvPr id="1" name="Imagem 2"/>
        <xdr:cNvPicPr preferRelativeResize="1">
          <a:picLocks noChangeAspect="1"/>
        </xdr:cNvPicPr>
      </xdr:nvPicPr>
      <xdr:blipFill>
        <a:blip r:embed="rId1"/>
        <a:stretch>
          <a:fillRect/>
        </a:stretch>
      </xdr:blipFill>
      <xdr:spPr>
        <a:xfrm>
          <a:off x="38100" y="12839700"/>
          <a:ext cx="12001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view="pageBreakPreview" zoomScale="85" zoomScaleSheetLayoutView="85" workbookViewId="0" topLeftCell="A11">
      <selection activeCell="A19" sqref="A19"/>
    </sheetView>
  </sheetViews>
  <sheetFormatPr defaultColWidth="9.140625" defaultRowHeight="12.75"/>
  <cols>
    <col min="1" max="1" width="19.421875" style="25" customWidth="1"/>
    <col min="2" max="3" width="12.7109375" style="25" customWidth="1"/>
    <col min="4" max="4" width="16.140625" style="25" customWidth="1"/>
    <col min="5" max="5" width="14.7109375" style="25" customWidth="1"/>
    <col min="6" max="6" width="14.8515625" style="25" customWidth="1"/>
    <col min="7" max="7" width="25.140625" style="25" customWidth="1"/>
    <col min="8" max="8" width="14.7109375" style="25" customWidth="1"/>
    <col min="9" max="9" width="30.28125" style="25" customWidth="1"/>
    <col min="10" max="16384" width="9.140625" style="25" customWidth="1"/>
  </cols>
  <sheetData>
    <row r="1" spans="1:9" ht="54.75" customHeight="1" thickBot="1">
      <c r="A1" s="39" t="s">
        <v>80</v>
      </c>
      <c r="B1" s="40"/>
      <c r="C1" s="40"/>
      <c r="D1" s="40"/>
      <c r="E1" s="40"/>
      <c r="F1" s="40"/>
      <c r="G1" s="40"/>
      <c r="H1" s="40"/>
      <c r="I1" s="41"/>
    </row>
    <row r="2" spans="1:9" ht="30" customHeight="1" thickBot="1">
      <c r="A2" s="21">
        <v>1</v>
      </c>
      <c r="B2" s="50" t="s">
        <v>67</v>
      </c>
      <c r="C2" s="51"/>
      <c r="D2" s="51"/>
      <c r="E2" s="51"/>
      <c r="F2" s="51"/>
      <c r="G2" s="51"/>
      <c r="H2" s="51"/>
      <c r="I2" s="52"/>
    </row>
    <row r="3" spans="1:9" ht="30" customHeight="1">
      <c r="A3" s="22"/>
      <c r="B3" s="42" t="s">
        <v>4</v>
      </c>
      <c r="C3" s="42"/>
      <c r="D3" s="42"/>
      <c r="E3" s="65" t="s">
        <v>5</v>
      </c>
      <c r="F3" s="66"/>
      <c r="G3" s="67"/>
      <c r="H3" s="43" t="s">
        <v>6</v>
      </c>
      <c r="I3" s="44"/>
    </row>
    <row r="4" spans="1:9" ht="30" customHeight="1">
      <c r="A4" s="22" t="s">
        <v>72</v>
      </c>
      <c r="B4" s="45">
        <v>250</v>
      </c>
      <c r="C4" s="45"/>
      <c r="D4" s="45"/>
      <c r="E4" s="68">
        <v>220</v>
      </c>
      <c r="F4" s="69"/>
      <c r="G4" s="70"/>
      <c r="H4" s="46">
        <f>220*1.4</f>
        <v>308</v>
      </c>
      <c r="I4" s="47"/>
    </row>
    <row r="5" spans="1:9" ht="30" customHeight="1">
      <c r="A5" s="22" t="s">
        <v>73</v>
      </c>
      <c r="B5" s="45">
        <v>300</v>
      </c>
      <c r="C5" s="45"/>
      <c r="D5" s="45"/>
      <c r="E5" s="68">
        <v>250</v>
      </c>
      <c r="F5" s="69"/>
      <c r="G5" s="70"/>
      <c r="H5" s="46">
        <f>250*1.4</f>
        <v>350</v>
      </c>
      <c r="I5" s="47"/>
    </row>
    <row r="6" spans="1:9" ht="30" customHeight="1" thickBot="1">
      <c r="A6" s="22" t="s">
        <v>74</v>
      </c>
      <c r="B6" s="45">
        <v>400</v>
      </c>
      <c r="C6" s="45"/>
      <c r="D6" s="45"/>
      <c r="E6" s="71">
        <v>270</v>
      </c>
      <c r="F6" s="72"/>
      <c r="G6" s="73"/>
      <c r="H6" s="46">
        <f>270*1.4</f>
        <v>378</v>
      </c>
      <c r="I6" s="47"/>
    </row>
    <row r="7" spans="1:9" ht="30" customHeight="1" thickBot="1">
      <c r="A7" s="21">
        <v>2</v>
      </c>
      <c r="B7" s="50" t="s">
        <v>84</v>
      </c>
      <c r="C7" s="51"/>
      <c r="D7" s="51"/>
      <c r="E7" s="51"/>
      <c r="F7" s="51"/>
      <c r="G7" s="51"/>
      <c r="H7" s="51"/>
      <c r="I7" s="52"/>
    </row>
    <row r="8" spans="1:9" ht="30" customHeight="1">
      <c r="A8" s="22" t="s">
        <v>63</v>
      </c>
      <c r="B8" s="55" t="s">
        <v>0</v>
      </c>
      <c r="C8" s="56"/>
      <c r="D8" s="56"/>
      <c r="E8" s="56"/>
      <c r="F8" s="56"/>
      <c r="G8" s="57"/>
      <c r="H8" s="63">
        <v>15000</v>
      </c>
      <c r="I8" s="64"/>
    </row>
    <row r="9" spans="1:9" ht="30" customHeight="1">
      <c r="A9" s="22" t="s">
        <v>64</v>
      </c>
      <c r="B9" s="55" t="s">
        <v>62</v>
      </c>
      <c r="C9" s="56"/>
      <c r="D9" s="56"/>
      <c r="E9" s="56"/>
      <c r="F9" s="56"/>
      <c r="G9" s="57"/>
      <c r="H9" s="48">
        <v>18000</v>
      </c>
      <c r="I9" s="49"/>
    </row>
    <row r="10" spans="1:9" ht="30" customHeight="1">
      <c r="A10" s="22" t="s">
        <v>65</v>
      </c>
      <c r="B10" s="30" t="s">
        <v>82</v>
      </c>
      <c r="C10" s="31"/>
      <c r="D10" s="31"/>
      <c r="E10" s="31"/>
      <c r="F10" s="31"/>
      <c r="G10" s="32"/>
      <c r="H10" s="74">
        <v>3000</v>
      </c>
      <c r="I10" s="75"/>
    </row>
    <row r="11" spans="1:9" ht="30" customHeight="1">
      <c r="A11" s="22" t="s">
        <v>88</v>
      </c>
      <c r="B11" s="30" t="s">
        <v>83</v>
      </c>
      <c r="C11" s="31"/>
      <c r="D11" s="31"/>
      <c r="E11" s="31"/>
      <c r="F11" s="31"/>
      <c r="G11" s="32"/>
      <c r="H11" s="74">
        <v>3000</v>
      </c>
      <c r="I11" s="75"/>
    </row>
    <row r="12" spans="1:9" ht="30" customHeight="1">
      <c r="A12" s="22" t="s">
        <v>89</v>
      </c>
      <c r="B12" s="55" t="s">
        <v>1</v>
      </c>
      <c r="C12" s="56"/>
      <c r="D12" s="56"/>
      <c r="E12" s="56"/>
      <c r="F12" s="56"/>
      <c r="G12" s="57"/>
      <c r="H12" s="48" t="s">
        <v>56</v>
      </c>
      <c r="I12" s="49"/>
    </row>
    <row r="13" spans="1:9" ht="63" customHeight="1">
      <c r="A13" s="22" t="s">
        <v>90</v>
      </c>
      <c r="B13" s="30" t="s">
        <v>58</v>
      </c>
      <c r="C13" s="31"/>
      <c r="D13" s="31"/>
      <c r="E13" s="31"/>
      <c r="F13" s="31"/>
      <c r="G13" s="32"/>
      <c r="H13" s="53" t="s">
        <v>59</v>
      </c>
      <c r="I13" s="54"/>
    </row>
    <row r="14" spans="1:9" ht="42.75" customHeight="1">
      <c r="A14" s="22" t="s">
        <v>91</v>
      </c>
      <c r="B14" s="55" t="s">
        <v>61</v>
      </c>
      <c r="C14" s="56"/>
      <c r="D14" s="56"/>
      <c r="E14" s="56"/>
      <c r="F14" s="56"/>
      <c r="G14" s="57"/>
      <c r="H14" s="53" t="s">
        <v>60</v>
      </c>
      <c r="I14" s="54"/>
    </row>
    <row r="15" spans="1:9" ht="30" customHeight="1">
      <c r="A15" s="22" t="s">
        <v>92</v>
      </c>
      <c r="B15" s="55" t="s">
        <v>71</v>
      </c>
      <c r="C15" s="56"/>
      <c r="D15" s="56"/>
      <c r="E15" s="56"/>
      <c r="F15" s="56"/>
      <c r="G15" s="57"/>
      <c r="H15" s="48">
        <v>6400</v>
      </c>
      <c r="I15" s="49"/>
    </row>
    <row r="16" spans="1:9" ht="44.25" customHeight="1">
      <c r="A16" s="22" t="s">
        <v>93</v>
      </c>
      <c r="B16" s="30" t="s">
        <v>2</v>
      </c>
      <c r="C16" s="31"/>
      <c r="D16" s="31"/>
      <c r="E16" s="31"/>
      <c r="F16" s="31"/>
      <c r="G16" s="32"/>
      <c r="H16" s="48">
        <v>500</v>
      </c>
      <c r="I16" s="49"/>
    </row>
    <row r="17" spans="1:9" ht="30" customHeight="1">
      <c r="A17" s="22" t="s">
        <v>94</v>
      </c>
      <c r="B17" s="55" t="s">
        <v>3</v>
      </c>
      <c r="C17" s="56"/>
      <c r="D17" s="56"/>
      <c r="E17" s="56"/>
      <c r="F17" s="56"/>
      <c r="G17" s="57"/>
      <c r="H17" s="48">
        <v>800</v>
      </c>
      <c r="I17" s="49"/>
    </row>
    <row r="18" spans="1:9" ht="72" customHeight="1">
      <c r="A18" s="22" t="s">
        <v>95</v>
      </c>
      <c r="B18" s="30" t="s">
        <v>85</v>
      </c>
      <c r="C18" s="31"/>
      <c r="D18" s="31"/>
      <c r="E18" s="31"/>
      <c r="F18" s="31"/>
      <c r="G18" s="32"/>
      <c r="H18" s="48">
        <v>500</v>
      </c>
      <c r="I18" s="49"/>
    </row>
    <row r="19" spans="1:9" ht="30" customHeight="1">
      <c r="A19" s="22" t="s">
        <v>96</v>
      </c>
      <c r="B19" s="30" t="s">
        <v>97</v>
      </c>
      <c r="C19" s="31"/>
      <c r="D19" s="31"/>
      <c r="E19" s="31"/>
      <c r="F19" s="31"/>
      <c r="G19" s="32"/>
      <c r="H19" s="85">
        <v>2500</v>
      </c>
      <c r="I19" s="86"/>
    </row>
    <row r="20" spans="1:9" ht="30" customHeight="1">
      <c r="A20" s="23" t="s">
        <v>98</v>
      </c>
      <c r="B20" s="30" t="s">
        <v>77</v>
      </c>
      <c r="C20" s="31"/>
      <c r="D20" s="31"/>
      <c r="E20" s="31"/>
      <c r="F20" s="31"/>
      <c r="G20" s="32"/>
      <c r="H20" s="76"/>
      <c r="I20" s="54"/>
    </row>
    <row r="21" spans="1:9" ht="30" customHeight="1">
      <c r="A21" s="22" t="s">
        <v>99</v>
      </c>
      <c r="B21" s="55" t="s">
        <v>68</v>
      </c>
      <c r="C21" s="56"/>
      <c r="D21" s="56"/>
      <c r="E21" s="56"/>
      <c r="F21" s="56"/>
      <c r="G21" s="57"/>
      <c r="H21" s="77">
        <v>0.3</v>
      </c>
      <c r="I21" s="78"/>
    </row>
    <row r="22" spans="1:9" ht="30" customHeight="1">
      <c r="A22" s="22" t="s">
        <v>100</v>
      </c>
      <c r="B22" s="30" t="s">
        <v>81</v>
      </c>
      <c r="C22" s="31"/>
      <c r="D22" s="31"/>
      <c r="E22" s="31"/>
      <c r="F22" s="31"/>
      <c r="G22" s="32"/>
      <c r="H22" s="48" t="s">
        <v>78</v>
      </c>
      <c r="I22" s="49"/>
    </row>
    <row r="23" spans="1:9" ht="30" customHeight="1" thickBot="1">
      <c r="A23" s="22" t="s">
        <v>101</v>
      </c>
      <c r="B23" s="55" t="s">
        <v>86</v>
      </c>
      <c r="C23" s="56"/>
      <c r="D23" s="56"/>
      <c r="E23" s="56"/>
      <c r="F23" s="56"/>
      <c r="G23" s="57"/>
      <c r="H23" s="48" t="s">
        <v>79</v>
      </c>
      <c r="I23" s="49"/>
    </row>
    <row r="24" spans="1:9" ht="24" customHeight="1" thickBot="1">
      <c r="A24" s="21" t="s">
        <v>66</v>
      </c>
      <c r="B24" s="50" t="s">
        <v>57</v>
      </c>
      <c r="C24" s="51"/>
      <c r="D24" s="51"/>
      <c r="E24" s="51"/>
      <c r="F24" s="51"/>
      <c r="G24" s="51"/>
      <c r="H24" s="51"/>
      <c r="I24" s="52"/>
    </row>
    <row r="25" spans="1:9" ht="129.75" customHeight="1">
      <c r="A25" s="22" t="s">
        <v>75</v>
      </c>
      <c r="B25" s="30" t="s">
        <v>69</v>
      </c>
      <c r="C25" s="31"/>
      <c r="D25" s="31"/>
      <c r="E25" s="31"/>
      <c r="F25" s="31"/>
      <c r="G25" s="32"/>
      <c r="H25" s="48">
        <v>150000</v>
      </c>
      <c r="I25" s="49"/>
    </row>
    <row r="26" spans="1:9" ht="30" customHeight="1" thickBot="1">
      <c r="A26" s="24" t="s">
        <v>76</v>
      </c>
      <c r="B26" s="60" t="s">
        <v>87</v>
      </c>
      <c r="C26" s="61"/>
      <c r="D26" s="61"/>
      <c r="E26" s="61"/>
      <c r="F26" s="61"/>
      <c r="G26" s="62"/>
      <c r="H26" s="58">
        <v>100000</v>
      </c>
      <c r="I26" s="59"/>
    </row>
    <row r="27" spans="1:20" s="27" customFormat="1" ht="88.5" customHeight="1">
      <c r="A27" s="29"/>
      <c r="B27" s="33" t="s">
        <v>70</v>
      </c>
      <c r="C27" s="34"/>
      <c r="D27" s="34"/>
      <c r="E27" s="34"/>
      <c r="F27" s="34"/>
      <c r="G27" s="34"/>
      <c r="H27" s="34"/>
      <c r="I27" s="35"/>
      <c r="J27" s="26"/>
      <c r="K27" s="26"/>
      <c r="L27" s="26"/>
      <c r="M27" s="26"/>
      <c r="N27" s="26"/>
      <c r="O27" s="26"/>
      <c r="P27" s="26"/>
      <c r="Q27" s="26"/>
      <c r="R27" s="26"/>
      <c r="S27" s="26"/>
      <c r="T27" s="26"/>
    </row>
    <row r="28" spans="1:9" ht="13.5" customHeight="1" thickBot="1">
      <c r="A28" s="28"/>
      <c r="B28" s="36"/>
      <c r="C28" s="37"/>
      <c r="D28" s="37"/>
      <c r="E28" s="37"/>
      <c r="F28" s="37"/>
      <c r="G28" s="37"/>
      <c r="H28" s="37"/>
      <c r="I28" s="38"/>
    </row>
  </sheetData>
  <sheetProtection/>
  <mergeCells count="53">
    <mergeCell ref="B22:G22"/>
    <mergeCell ref="H21:I21"/>
    <mergeCell ref="H22:I22"/>
    <mergeCell ref="B23:G23"/>
    <mergeCell ref="B19:G19"/>
    <mergeCell ref="H19:I19"/>
    <mergeCell ref="B8:G8"/>
    <mergeCell ref="B9:G9"/>
    <mergeCell ref="B5:D5"/>
    <mergeCell ref="B10:G10"/>
    <mergeCell ref="B11:G11"/>
    <mergeCell ref="H10:I10"/>
    <mergeCell ref="H11:I11"/>
    <mergeCell ref="B2:I2"/>
    <mergeCell ref="H9:I9"/>
    <mergeCell ref="H13:I13"/>
    <mergeCell ref="H8:I8"/>
    <mergeCell ref="B12:G12"/>
    <mergeCell ref="B20:G20"/>
    <mergeCell ref="E3:G3"/>
    <mergeCell ref="E4:G4"/>
    <mergeCell ref="E5:G5"/>
    <mergeCell ref="E6:G6"/>
    <mergeCell ref="H17:I17"/>
    <mergeCell ref="H26:I26"/>
    <mergeCell ref="B25:G25"/>
    <mergeCell ref="B26:G26"/>
    <mergeCell ref="B17:G17"/>
    <mergeCell ref="H25:I25"/>
    <mergeCell ref="B24:I24"/>
    <mergeCell ref="H23:I23"/>
    <mergeCell ref="H20:I20"/>
    <mergeCell ref="B21:G21"/>
    <mergeCell ref="B6:D6"/>
    <mergeCell ref="H6:I6"/>
    <mergeCell ref="H12:I12"/>
    <mergeCell ref="B7:I7"/>
    <mergeCell ref="H14:I14"/>
    <mergeCell ref="H16:I16"/>
    <mergeCell ref="B15:G15"/>
    <mergeCell ref="H15:I15"/>
    <mergeCell ref="B13:G13"/>
    <mergeCell ref="B14:G14"/>
    <mergeCell ref="B16:G16"/>
    <mergeCell ref="B27:I28"/>
    <mergeCell ref="A1:I1"/>
    <mergeCell ref="B3:D3"/>
    <mergeCell ref="H3:I3"/>
    <mergeCell ref="B4:D4"/>
    <mergeCell ref="H4:I4"/>
    <mergeCell ref="B18:G18"/>
    <mergeCell ref="H18:I18"/>
    <mergeCell ref="H5:I5"/>
  </mergeCells>
  <printOptions horizontalCentered="1"/>
  <pageMargins left="0.5905511811023623" right="0.5905511811023623" top="0.7874015748031497" bottom="0.5905511811023623" header="0.31496062992125984" footer="0.31496062992125984"/>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A31" sqref="A31"/>
    </sheetView>
  </sheetViews>
  <sheetFormatPr defaultColWidth="9.140625" defaultRowHeight="12.75"/>
  <cols>
    <col min="1" max="1" width="16.28125" style="0" customWidth="1"/>
    <col min="2" max="3" width="15.7109375" style="0" customWidth="1"/>
    <col min="4" max="4" width="19.140625" style="0" customWidth="1"/>
    <col min="5" max="6" width="15.7109375" style="0" customWidth="1"/>
  </cols>
  <sheetData>
    <row r="1" spans="1:6" ht="12.75">
      <c r="A1" s="79" t="s">
        <v>7</v>
      </c>
      <c r="B1" s="81" t="s">
        <v>8</v>
      </c>
      <c r="C1" s="81"/>
      <c r="D1" s="82" t="s">
        <v>7</v>
      </c>
      <c r="E1" s="81" t="s">
        <v>8</v>
      </c>
      <c r="F1" s="84"/>
    </row>
    <row r="2" spans="1:6" ht="13.5" thickBot="1">
      <c r="A2" s="80"/>
      <c r="B2" s="1" t="s">
        <v>9</v>
      </c>
      <c r="C2" s="1" t="s">
        <v>10</v>
      </c>
      <c r="D2" s="83"/>
      <c r="E2" s="1" t="s">
        <v>9</v>
      </c>
      <c r="F2" s="2" t="s">
        <v>10</v>
      </c>
    </row>
    <row r="3" spans="1:6" ht="18">
      <c r="A3" s="15" t="s">
        <v>11</v>
      </c>
      <c r="B3" s="3" t="s">
        <v>32</v>
      </c>
      <c r="C3" s="3" t="s">
        <v>18</v>
      </c>
      <c r="D3" s="16" t="s">
        <v>14</v>
      </c>
      <c r="E3" s="3" t="s">
        <v>18</v>
      </c>
      <c r="F3" s="4" t="s">
        <v>13</v>
      </c>
    </row>
    <row r="4" spans="1:6" ht="18">
      <c r="A4" s="17" t="s">
        <v>16</v>
      </c>
      <c r="B4" s="6" t="s">
        <v>22</v>
      </c>
      <c r="C4" s="6" t="s">
        <v>21</v>
      </c>
      <c r="D4" s="18" t="s">
        <v>17</v>
      </c>
      <c r="E4" s="6" t="s">
        <v>22</v>
      </c>
      <c r="F4" s="8" t="s">
        <v>13</v>
      </c>
    </row>
    <row r="5" spans="1:6" ht="18">
      <c r="A5" s="17" t="s">
        <v>39</v>
      </c>
      <c r="B5" s="6" t="s">
        <v>33</v>
      </c>
      <c r="C5" s="6" t="s">
        <v>28</v>
      </c>
      <c r="D5" s="18" t="s">
        <v>31</v>
      </c>
      <c r="E5" s="6" t="s">
        <v>13</v>
      </c>
      <c r="F5" s="8" t="s">
        <v>15</v>
      </c>
    </row>
    <row r="6" spans="1:6" ht="18">
      <c r="A6" s="17" t="s">
        <v>19</v>
      </c>
      <c r="B6" s="6" t="s">
        <v>22</v>
      </c>
      <c r="C6" s="6" t="s">
        <v>13</v>
      </c>
      <c r="D6" s="18" t="s">
        <v>23</v>
      </c>
      <c r="E6" s="6" t="s">
        <v>12</v>
      </c>
      <c r="F6" s="8" t="s">
        <v>13</v>
      </c>
    </row>
    <row r="7" spans="1:6" ht="18">
      <c r="A7" s="17" t="s">
        <v>34</v>
      </c>
      <c r="B7" s="6" t="s">
        <v>35</v>
      </c>
      <c r="C7" s="6" t="s">
        <v>18</v>
      </c>
      <c r="D7" s="18" t="s">
        <v>25</v>
      </c>
      <c r="E7" s="6" t="s">
        <v>20</v>
      </c>
      <c r="F7" s="8" t="s">
        <v>13</v>
      </c>
    </row>
    <row r="8" spans="1:6" ht="18">
      <c r="A8" s="17" t="s">
        <v>24</v>
      </c>
      <c r="B8" s="6" t="s">
        <v>22</v>
      </c>
      <c r="C8" s="6" t="s">
        <v>15</v>
      </c>
      <c r="D8" s="18" t="s">
        <v>27</v>
      </c>
      <c r="E8" s="6" t="s">
        <v>13</v>
      </c>
      <c r="F8" s="8" t="s">
        <v>15</v>
      </c>
    </row>
    <row r="9" spans="1:6" ht="18">
      <c r="A9" s="17" t="s">
        <v>26</v>
      </c>
      <c r="B9" s="6"/>
      <c r="C9" s="6"/>
      <c r="D9" s="18" t="s">
        <v>29</v>
      </c>
      <c r="E9" s="6" t="s">
        <v>20</v>
      </c>
      <c r="F9" s="8" t="s">
        <v>28</v>
      </c>
    </row>
    <row r="10" spans="1:6" ht="18">
      <c r="A10" s="17" t="s">
        <v>36</v>
      </c>
      <c r="B10" s="6" t="s">
        <v>37</v>
      </c>
      <c r="C10" s="6" t="s">
        <v>13</v>
      </c>
      <c r="D10" s="17" t="s">
        <v>30</v>
      </c>
      <c r="E10" s="6"/>
      <c r="F10" s="8"/>
    </row>
    <row r="11" spans="1:6" ht="18">
      <c r="A11" s="17" t="s">
        <v>38</v>
      </c>
      <c r="B11" s="6" t="s">
        <v>13</v>
      </c>
      <c r="C11" s="6" t="s">
        <v>15</v>
      </c>
      <c r="D11" s="18"/>
      <c r="E11" s="6"/>
      <c r="F11" s="8"/>
    </row>
    <row r="12" spans="1:6" ht="18">
      <c r="A12" s="5"/>
      <c r="B12" s="6"/>
      <c r="C12" s="6"/>
      <c r="D12" s="7"/>
      <c r="E12" s="6"/>
      <c r="F12" s="8"/>
    </row>
    <row r="13" spans="1:6" ht="18">
      <c r="A13" s="17" t="s">
        <v>54</v>
      </c>
      <c r="B13" s="6"/>
      <c r="C13" s="6"/>
      <c r="D13" s="7" t="s">
        <v>55</v>
      </c>
      <c r="E13" s="6"/>
      <c r="F13" s="8"/>
    </row>
    <row r="14" spans="1:6" ht="18">
      <c r="A14" s="5" t="s">
        <v>40</v>
      </c>
      <c r="B14" s="6"/>
      <c r="C14" s="6"/>
      <c r="D14" s="7" t="s">
        <v>47</v>
      </c>
      <c r="E14" s="6"/>
      <c r="F14" s="8"/>
    </row>
    <row r="15" spans="1:6" ht="18">
      <c r="A15" s="17" t="s">
        <v>41</v>
      </c>
      <c r="B15" s="6"/>
      <c r="C15" s="6"/>
      <c r="D15" s="14" t="s">
        <v>48</v>
      </c>
      <c r="E15" s="6"/>
      <c r="F15" s="8"/>
    </row>
    <row r="16" spans="1:6" ht="18">
      <c r="A16" s="5" t="s">
        <v>42</v>
      </c>
      <c r="B16" s="6"/>
      <c r="C16" s="6"/>
      <c r="D16" s="19" t="s">
        <v>49</v>
      </c>
      <c r="E16" s="6"/>
      <c r="F16" s="8"/>
    </row>
    <row r="17" spans="1:6" ht="18">
      <c r="A17" s="17" t="s">
        <v>43</v>
      </c>
      <c r="B17" s="6"/>
      <c r="C17" s="6"/>
      <c r="D17" s="14" t="s">
        <v>50</v>
      </c>
      <c r="E17" s="6"/>
      <c r="F17" s="8"/>
    </row>
    <row r="18" spans="1:6" ht="18">
      <c r="A18" s="5" t="s">
        <v>44</v>
      </c>
      <c r="B18" s="6"/>
      <c r="C18" s="6"/>
      <c r="D18" s="14" t="s">
        <v>51</v>
      </c>
      <c r="E18" s="6"/>
      <c r="F18" s="8"/>
    </row>
    <row r="19" spans="1:6" ht="18">
      <c r="A19" s="17" t="s">
        <v>45</v>
      </c>
      <c r="B19" s="6"/>
      <c r="C19" s="6"/>
      <c r="D19" s="14" t="s">
        <v>52</v>
      </c>
      <c r="E19" s="6"/>
      <c r="F19" s="8"/>
    </row>
    <row r="20" spans="1:6" ht="18.75" thickBot="1">
      <c r="A20" s="9" t="s">
        <v>46</v>
      </c>
      <c r="B20" s="10"/>
      <c r="C20" s="10"/>
      <c r="D20" s="20" t="s">
        <v>53</v>
      </c>
      <c r="E20" s="11"/>
      <c r="F20" s="12"/>
    </row>
    <row r="21" ht="12.75">
      <c r="A21" s="13"/>
    </row>
    <row r="22" ht="12.75">
      <c r="A22" s="13"/>
    </row>
  </sheetData>
  <sheetProtection/>
  <mergeCells count="4">
    <mergeCell ref="A1:A2"/>
    <mergeCell ref="B1:C1"/>
    <mergeCell ref="D1:D2"/>
    <mergeCell ref="E1:F1"/>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Particular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Manzalli</dc:creator>
  <cp:keywords/>
  <dc:description/>
  <cp:lastModifiedBy>Isabel</cp:lastModifiedBy>
  <cp:lastPrinted>2020-03-03T17:52:17Z</cp:lastPrinted>
  <dcterms:created xsi:type="dcterms:W3CDTF">2005-07-20T23:22:24Z</dcterms:created>
  <dcterms:modified xsi:type="dcterms:W3CDTF">2020-03-03T18:57:52Z</dcterms:modified>
  <cp:category/>
  <cp:version/>
  <cp:contentType/>
  <cp:contentStatus/>
</cp:coreProperties>
</file>